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1715" windowHeight="5445" activeTab="1"/>
  </bookViews>
  <sheets>
    <sheet name="diferentes" sheetId="4" r:id="rId1"/>
    <sheet name="Igual SUma" sheetId="1" r:id="rId2"/>
    <sheet name="Hoja2" sheetId="2" r:id="rId3"/>
    <sheet name="Hoja3" sheetId="3" r:id="rId4"/>
  </sheets>
  <calcPr calcId="124519"/>
</workbook>
</file>

<file path=xl/calcChain.xml><?xml version="1.0" encoding="utf-8"?>
<calcChain xmlns="http://schemas.openxmlformats.org/spreadsheetml/2006/main">
  <c r="G12" i="1"/>
  <c r="A5" i="4"/>
  <c r="A4"/>
  <c r="H12" i="1"/>
  <c r="G12" i="4"/>
  <c r="J5"/>
  <c r="B5"/>
  <c r="J4"/>
  <c r="B4"/>
  <c r="B4" i="1"/>
  <c r="A5"/>
  <c r="B5"/>
  <c r="A4"/>
  <c r="J5" l="1"/>
  <c r="J4"/>
</calcChain>
</file>

<file path=xl/sharedStrings.xml><?xml version="1.0" encoding="utf-8"?>
<sst xmlns="http://schemas.openxmlformats.org/spreadsheetml/2006/main" count="15" uniqueCount="6">
  <si>
    <t>Proy 1</t>
  </si>
  <si>
    <t>proy 2</t>
  </si>
  <si>
    <t>VNA</t>
  </si>
  <si>
    <t>total</t>
  </si>
  <si>
    <t>tasa</t>
  </si>
  <si>
    <t>tir</t>
  </si>
</sst>
</file>

<file path=xl/styles.xml><?xml version="1.0" encoding="utf-8"?>
<styleSheet xmlns="http://schemas.openxmlformats.org/spreadsheetml/2006/main">
  <numFmts count="3">
    <numFmt numFmtId="5" formatCode="&quot;$&quot;\ #,##0;&quot;$&quot;\ \-#,##0"/>
    <numFmt numFmtId="8" formatCode="&quot;$&quot;\ #,##0.00;[Red]&quot;$&quot;\ \-#,##0.00"/>
    <numFmt numFmtId="44" formatCode="_ &quot;$&quot;\ * #,##0.00_ ;_ &quot;$&quot;\ * \-#,##0.00_ ;_ &quot;$&quot;\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5" fontId="0" fillId="0" borderId="0" xfId="1" applyNumberFormat="1" applyFont="1"/>
    <xf numFmtId="0" fontId="0" fillId="3" borderId="1" xfId="0" applyFill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5" fontId="0" fillId="0" borderId="1" xfId="1" applyNumberFormat="1" applyFont="1" applyBorder="1"/>
    <xf numFmtId="0" fontId="2" fillId="4" borderId="1" xfId="0" applyFont="1" applyFill="1" applyBorder="1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8" fontId="2" fillId="4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4" borderId="0" xfId="0" applyFill="1" applyAlignment="1">
      <alignment horizontal="center"/>
    </xf>
    <xf numFmtId="9" fontId="0" fillId="4" borderId="0" xfId="2" applyFont="1" applyFill="1" applyAlignment="1">
      <alignment horizontal="center"/>
    </xf>
    <xf numFmtId="44" fontId="0" fillId="4" borderId="0" xfId="1" applyFont="1" applyFill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"/>
  <sheetViews>
    <sheetView workbookViewId="0">
      <selection activeCell="J11" sqref="J11"/>
    </sheetView>
  </sheetViews>
  <sheetFormatPr baseColWidth="10" defaultRowHeight="15"/>
  <cols>
    <col min="2" max="2" width="15" customWidth="1"/>
    <col min="4" max="9" width="8.7109375" customWidth="1"/>
  </cols>
  <sheetData>
    <row r="3" spans="1:10">
      <c r="A3" s="11" t="s">
        <v>5</v>
      </c>
      <c r="B3" s="11" t="s">
        <v>2</v>
      </c>
      <c r="D3" s="2">
        <v>0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1" t="s">
        <v>3</v>
      </c>
    </row>
    <row r="4" spans="1:10">
      <c r="A4" s="12">
        <f>IRR(D4:I4)</f>
        <v>0.2385352505889303</v>
      </c>
      <c r="B4" s="13">
        <f>NPV($E$8,E4:I4)+D4</f>
        <v>-310.07999999999993</v>
      </c>
      <c r="C4" s="1" t="s">
        <v>0</v>
      </c>
      <c r="D4" s="3">
        <v>-9000</v>
      </c>
      <c r="E4" s="3">
        <v>1000</v>
      </c>
      <c r="F4" s="3">
        <v>1000</v>
      </c>
      <c r="G4" s="3">
        <v>2000</v>
      </c>
      <c r="H4" s="3">
        <v>8000</v>
      </c>
      <c r="I4" s="3">
        <v>9000</v>
      </c>
      <c r="J4" s="3">
        <f>SUM(D4:I4)</f>
        <v>12000</v>
      </c>
    </row>
    <row r="5" spans="1:10">
      <c r="A5" s="12">
        <f>IRR(D5:I5)</f>
        <v>0.37189910333370546</v>
      </c>
      <c r="B5" s="13">
        <f>NPV($E$8,E5:I5)+D5</f>
        <v>325.44000000000005</v>
      </c>
      <c r="C5" s="1" t="s">
        <v>1</v>
      </c>
      <c r="D5" s="3">
        <v>-1000</v>
      </c>
      <c r="E5" s="3">
        <v>300</v>
      </c>
      <c r="F5" s="3">
        <v>400</v>
      </c>
      <c r="G5" s="3">
        <v>500</v>
      </c>
      <c r="H5" s="3">
        <v>600</v>
      </c>
      <c r="I5" s="3">
        <v>1000</v>
      </c>
      <c r="J5" s="3">
        <f>SUM(D5:I5)</f>
        <v>1800</v>
      </c>
    </row>
    <row r="6" spans="1:10">
      <c r="A6" s="14"/>
      <c r="B6" s="14"/>
    </row>
    <row r="7" spans="1:10">
      <c r="E7" s="4" t="s">
        <v>4</v>
      </c>
    </row>
    <row r="8" spans="1:10">
      <c r="E8" s="5">
        <v>0.25</v>
      </c>
    </row>
    <row r="11" spans="1:10">
      <c r="D11" s="2">
        <v>0</v>
      </c>
      <c r="E11" s="2">
        <v>1</v>
      </c>
      <c r="G11" s="7" t="s">
        <v>5</v>
      </c>
    </row>
    <row r="12" spans="1:10">
      <c r="D12">
        <v>-100</v>
      </c>
      <c r="E12">
        <v>120</v>
      </c>
      <c r="G12" s="8">
        <f>IRR(D12:E12)</f>
        <v>0.1999999999999896</v>
      </c>
    </row>
    <row r="14" spans="1:10">
      <c r="D14" s="6"/>
      <c r="E14" s="6"/>
      <c r="F14" s="6"/>
      <c r="G14" s="6"/>
      <c r="H14" s="6"/>
      <c r="I14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4"/>
  <sheetViews>
    <sheetView tabSelected="1" workbookViewId="0">
      <selection activeCell="H12" sqref="H12"/>
    </sheetView>
  </sheetViews>
  <sheetFormatPr baseColWidth="10" defaultRowHeight="15"/>
  <cols>
    <col min="2" max="2" width="15" customWidth="1"/>
    <col min="4" max="9" width="8.7109375" customWidth="1"/>
  </cols>
  <sheetData>
    <row r="3" spans="1:10">
      <c r="A3" s="11" t="s">
        <v>5</v>
      </c>
      <c r="B3" s="11" t="s">
        <v>2</v>
      </c>
      <c r="D3" s="9">
        <v>0</v>
      </c>
      <c r="E3" s="9">
        <v>1</v>
      </c>
      <c r="F3" s="9">
        <v>2</v>
      </c>
      <c r="G3" s="9">
        <v>3</v>
      </c>
      <c r="H3" s="9">
        <v>4</v>
      </c>
      <c r="I3" s="9">
        <v>5</v>
      </c>
      <c r="J3" s="1" t="s">
        <v>3</v>
      </c>
    </row>
    <row r="4" spans="1:10">
      <c r="A4" s="12">
        <f>IRR(D4:I4)</f>
        <v>0.2385352505889303</v>
      </c>
      <c r="B4" s="13">
        <f>NPV($E$8,E4:I4)+D4</f>
        <v>1160.1080246913607</v>
      </c>
      <c r="C4" s="1" t="s">
        <v>0</v>
      </c>
      <c r="D4" s="10">
        <v>-9000</v>
      </c>
      <c r="E4" s="10">
        <v>1000</v>
      </c>
      <c r="F4" s="10">
        <v>1000</v>
      </c>
      <c r="G4" s="10">
        <v>2000</v>
      </c>
      <c r="H4" s="10">
        <v>8000</v>
      </c>
      <c r="I4" s="10">
        <v>9000</v>
      </c>
      <c r="J4" s="3">
        <f>SUM(D4:I4)</f>
        <v>12000</v>
      </c>
    </row>
    <row r="5" spans="1:10">
      <c r="A5" s="12">
        <f>IRR(D5:I5)</f>
        <v>0.41276635469527329</v>
      </c>
      <c r="B5" s="13">
        <f>NPV($E$8,E5:I5)+D5</f>
        <v>4088.3487654320998</v>
      </c>
      <c r="C5" s="1" t="s">
        <v>1</v>
      </c>
      <c r="D5" s="10">
        <v>-9000</v>
      </c>
      <c r="E5" s="10">
        <v>5000</v>
      </c>
      <c r="F5" s="10">
        <v>5000</v>
      </c>
      <c r="G5" s="10">
        <v>4000</v>
      </c>
      <c r="H5" s="10">
        <v>4000</v>
      </c>
      <c r="I5" s="10">
        <v>3000</v>
      </c>
      <c r="J5" s="3">
        <f>SUM(D5:I5)</f>
        <v>12000</v>
      </c>
    </row>
    <row r="7" spans="1:10">
      <c r="E7" s="4" t="s">
        <v>4</v>
      </c>
    </row>
    <row r="8" spans="1:10">
      <c r="E8" s="5">
        <v>0.2</v>
      </c>
    </row>
    <row r="10" spans="1:10">
      <c r="H10" s="15" t="s">
        <v>2</v>
      </c>
    </row>
    <row r="11" spans="1:10">
      <c r="D11" s="2">
        <v>0</v>
      </c>
      <c r="E11" s="2">
        <v>1</v>
      </c>
      <c r="G11" s="7" t="s">
        <v>5</v>
      </c>
      <c r="H11" s="16">
        <v>0.1</v>
      </c>
    </row>
    <row r="12" spans="1:10">
      <c r="D12">
        <v>-100</v>
      </c>
      <c r="E12">
        <v>90</v>
      </c>
      <c r="G12" s="8">
        <f>IRR(D12:E12)</f>
        <v>-9.999999999998381E-2</v>
      </c>
      <c r="H12" s="17">
        <f>NPV(H11,E12)+D12</f>
        <v>-18.181818181818187</v>
      </c>
    </row>
    <row r="14" spans="1:10">
      <c r="D14" s="6"/>
      <c r="E14" s="6"/>
      <c r="F14" s="6"/>
      <c r="G14" s="6"/>
      <c r="H14" s="6"/>
      <c r="I14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diferentes</vt:lpstr>
      <vt:lpstr>Igual SUma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Preceptoria</cp:lastModifiedBy>
  <dcterms:created xsi:type="dcterms:W3CDTF">2016-06-02T01:08:55Z</dcterms:created>
  <dcterms:modified xsi:type="dcterms:W3CDTF">2020-10-30T14:13:23Z</dcterms:modified>
</cp:coreProperties>
</file>